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Акваквест\2 этап\"/>
    </mc:Choice>
  </mc:AlternateContent>
  <bookViews>
    <workbookView xWindow="240" yWindow="75" windowWidth="20115" windowHeight="7995"/>
  </bookViews>
  <sheets>
    <sheet name="Акваквест" sheetId="2" r:id="rId1"/>
  </sheets>
  <definedNames>
    <definedName name="_xlnm.Print_Area" localSheetId="0">Акваквест!$A$1:$O$15</definedName>
  </definedNames>
  <calcPr calcId="162913"/>
</workbook>
</file>

<file path=xl/calcChain.xml><?xml version="1.0" encoding="utf-8"?>
<calcChain xmlns="http://schemas.openxmlformats.org/spreadsheetml/2006/main">
  <c r="L11" i="2" l="1"/>
  <c r="L12" i="2"/>
  <c r="L16" i="2" l="1"/>
  <c r="L15" i="2"/>
  <c r="L14" i="2"/>
  <c r="L9" i="2"/>
  <c r="L10" i="2"/>
</calcChain>
</file>

<file path=xl/sharedStrings.xml><?xml version="1.0" encoding="utf-8"?>
<sst xmlns="http://schemas.openxmlformats.org/spreadsheetml/2006/main" count="67" uniqueCount="47">
  <si>
    <t>№ п.</t>
  </si>
  <si>
    <t>Ст. №</t>
  </si>
  <si>
    <t>Прізвище,і'мя першого водія</t>
  </si>
  <si>
    <t>Місто першого водія</t>
  </si>
  <si>
    <t>Прізвище,і'мя другого водія</t>
  </si>
  <si>
    <t>Місто другого водія</t>
  </si>
  <si>
    <t>Марка, модель ТЗ</t>
  </si>
  <si>
    <t>Фактичний час проход- ження</t>
  </si>
  <si>
    <t xml:space="preserve">Час старту </t>
  </si>
  <si>
    <t xml:space="preserve">Час фінішу </t>
  </si>
  <si>
    <t xml:space="preserve">Кількість точок </t>
  </si>
  <si>
    <t>Зайняте місце</t>
  </si>
  <si>
    <t>Головний суддя _____________</t>
  </si>
  <si>
    <t>м. Київ</t>
  </si>
  <si>
    <t>Головний секретар</t>
  </si>
  <si>
    <t>Порушення та Пеналі-зація</t>
  </si>
  <si>
    <t>Клас</t>
  </si>
  <si>
    <t>Київ</t>
  </si>
  <si>
    <t>Дніпро</t>
  </si>
  <si>
    <t>Харків</t>
  </si>
  <si>
    <t>суддя НК</t>
  </si>
  <si>
    <t xml:space="preserve">ОСТАТОЧНІ РЕЗУЛЬТАТИ </t>
  </si>
  <si>
    <t>Sea-Doo Quest Cup</t>
  </si>
  <si>
    <t>Норма часу - 5 годин</t>
  </si>
  <si>
    <t>PROFI</t>
  </si>
  <si>
    <t>Бондаренко Олександр</t>
  </si>
  <si>
    <t>Овчаренко Артур</t>
  </si>
  <si>
    <t>Горбенко Олександр</t>
  </si>
  <si>
    <t>BRP RXP 300</t>
  </si>
  <si>
    <t>BRP RXP 255</t>
  </si>
  <si>
    <t>BRP GTX 170</t>
  </si>
  <si>
    <t>BRP GTR 230</t>
  </si>
  <si>
    <t>Немірчій Вячеслав</t>
  </si>
  <si>
    <t>AMATOR</t>
  </si>
  <si>
    <t xml:space="preserve">м. Київ   </t>
  </si>
  <si>
    <t>29.08.2020 р.          м. Київ</t>
  </si>
  <si>
    <t>Р.Савкін</t>
  </si>
  <si>
    <t>Київська  обл</t>
  </si>
  <si>
    <t xml:space="preserve">Сіренко Богдан </t>
  </si>
  <si>
    <t xml:space="preserve">Фоменко Олександр </t>
  </si>
  <si>
    <t>BRP Spark 900</t>
  </si>
  <si>
    <t>Пнішев Андрій</t>
  </si>
  <si>
    <t>Чобанян Михайло</t>
  </si>
  <si>
    <t>Дядін Костянтин</t>
  </si>
  <si>
    <t>Yamaha FZS 180</t>
  </si>
  <si>
    <t>Бойко Ігор</t>
  </si>
  <si>
    <t>Щербань Алена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</si>
</sst>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[h]:mm:ss;@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sz val="12"/>
      <name val="Arial"/>
      <family val="2"/>
      <charset val="204"/>
    </font>
    <font>
      <sz val="16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28"/>
      <color theme="1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20"/>
      <name val="Arial"/>
      <family val="2"/>
      <charset val="204"/>
    </font>
    <font>
      <b/>
      <sz val="45"/>
      <color indexed="8"/>
      <name val="Distant Galaxy"/>
    </font>
    <font>
      <b/>
      <sz val="2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/>
    <xf numFmtId="165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7" fillId="4" borderId="0" xfId="1" applyNumberFormat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8" fillId="4" borderId="0" xfId="0" applyFont="1" applyFill="1"/>
    <xf numFmtId="0" fontId="3" fillId="0" borderId="0" xfId="0" applyFont="1" applyBorder="1" applyAlignment="1"/>
    <xf numFmtId="0" fontId="10" fillId="4" borderId="0" xfId="0" applyFont="1" applyFill="1" applyAlignment="1">
      <alignment horizontal="left" vertical="center"/>
    </xf>
    <xf numFmtId="0" fontId="1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1" fillId="0" borderId="0" xfId="0" applyNumberFormat="1" applyFont="1"/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/>
    <xf numFmtId="164" fontId="6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0" fontId="16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vertical="center"/>
    </xf>
    <xf numFmtId="0" fontId="15" fillId="5" borderId="1" xfId="0" applyFont="1" applyFill="1" applyBorder="1" applyAlignment="1">
      <alignment horizontal="center" vertical="center" wrapText="1"/>
    </xf>
    <xf numFmtId="0" fontId="25" fillId="5" borderId="0" xfId="0" applyFont="1" applyFill="1"/>
    <xf numFmtId="0" fontId="25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20" fontId="6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3" fillId="4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1323040</xdr:colOff>
      <xdr:row>4</xdr:row>
      <xdr:rowOff>296647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88" y="0"/>
          <a:ext cx="4864099" cy="1406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85" zoomScaleNormal="85" zoomScaleSheetLayoutView="85" workbookViewId="0">
      <selection activeCell="G11" sqref="G11"/>
    </sheetView>
  </sheetViews>
  <sheetFormatPr defaultRowHeight="15" x14ac:dyDescent="0.25"/>
  <cols>
    <col min="1" max="1" width="5.42578125" customWidth="1"/>
    <col min="2" max="2" width="12.7109375" customWidth="1"/>
    <col min="3" max="3" width="7.42578125" customWidth="1"/>
    <col min="4" max="4" width="27.42578125" customWidth="1"/>
    <col min="5" max="5" width="18.28515625" customWidth="1"/>
    <col min="6" max="6" width="22.140625" customWidth="1"/>
    <col min="7" max="7" width="25.7109375" customWidth="1"/>
    <col min="8" max="8" width="19.7109375" customWidth="1"/>
    <col min="9" max="9" width="21.85546875" customWidth="1"/>
    <col min="11" max="11" width="10.5703125" bestFit="1" customWidth="1"/>
    <col min="12" max="12" width="11.140625" customWidth="1"/>
    <col min="13" max="13" width="13.85546875" customWidth="1"/>
  </cols>
  <sheetData>
    <row r="1" spans="1:16" ht="15" customHeight="1" x14ac:dyDescent="0.25">
      <c r="G1" s="50" t="s">
        <v>22</v>
      </c>
      <c r="H1" s="50"/>
      <c r="I1" s="50"/>
      <c r="J1" s="50"/>
      <c r="K1" s="50"/>
      <c r="L1" s="50"/>
    </row>
    <row r="2" spans="1:16" ht="26.25" customHeight="1" x14ac:dyDescent="0.25">
      <c r="G2" s="50"/>
      <c r="H2" s="50"/>
      <c r="I2" s="50"/>
      <c r="J2" s="50"/>
      <c r="K2" s="50"/>
      <c r="L2" s="50"/>
      <c r="M2" s="49"/>
      <c r="N2" s="49"/>
      <c r="O2" s="14"/>
    </row>
    <row r="3" spans="1:16" ht="23.25" customHeight="1" x14ac:dyDescent="0.25">
      <c r="G3" s="37"/>
      <c r="H3" s="37"/>
      <c r="I3" s="37"/>
      <c r="J3" s="49"/>
      <c r="K3" s="49"/>
      <c r="L3" s="49"/>
      <c r="M3" s="49"/>
      <c r="N3" s="49"/>
      <c r="O3" s="14"/>
    </row>
    <row r="4" spans="1:16" ht="23.25" customHeight="1" x14ac:dyDescent="0.25">
      <c r="G4" s="37"/>
      <c r="H4" s="37"/>
      <c r="I4" s="37"/>
      <c r="J4" s="49"/>
      <c r="K4" s="49"/>
      <c r="L4" s="49"/>
      <c r="M4" s="49"/>
      <c r="N4" s="49"/>
      <c r="O4" s="14"/>
    </row>
    <row r="5" spans="1:16" ht="26.25" x14ac:dyDescent="0.4">
      <c r="C5" s="15" t="s">
        <v>21</v>
      </c>
      <c r="D5" s="15"/>
      <c r="H5" s="54" t="s">
        <v>35</v>
      </c>
      <c r="I5" s="54"/>
      <c r="J5" s="54"/>
      <c r="K5" s="54"/>
      <c r="L5" s="54"/>
      <c r="M5" s="54"/>
      <c r="N5" s="1"/>
      <c r="O5" s="2"/>
      <c r="P5" s="1"/>
    </row>
    <row r="6" spans="1:16" s="5" customFormat="1" ht="29.25" customHeight="1" x14ac:dyDescent="0.2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6"/>
      <c r="K6" s="16"/>
      <c r="L6" s="16"/>
      <c r="M6" s="17" t="s">
        <v>23</v>
      </c>
      <c r="N6" s="16"/>
      <c r="P6" s="18"/>
    </row>
    <row r="7" spans="1:16" ht="35.25" x14ac:dyDescent="0.5">
      <c r="A7" s="5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6" s="22" customFormat="1" ht="32.25" customHeight="1" x14ac:dyDescent="0.2">
      <c r="A8" s="3" t="s">
        <v>0</v>
      </c>
      <c r="B8" s="3" t="s">
        <v>16</v>
      </c>
      <c r="C8" s="19" t="s">
        <v>1</v>
      </c>
      <c r="D8" s="19" t="s">
        <v>2</v>
      </c>
      <c r="E8" s="19" t="s">
        <v>3</v>
      </c>
      <c r="F8" s="19" t="s">
        <v>6</v>
      </c>
      <c r="G8" s="19" t="s">
        <v>4</v>
      </c>
      <c r="H8" s="19" t="s">
        <v>5</v>
      </c>
      <c r="I8" s="19" t="s">
        <v>6</v>
      </c>
      <c r="J8" s="20" t="s">
        <v>8</v>
      </c>
      <c r="K8" s="20" t="s">
        <v>9</v>
      </c>
      <c r="L8" s="20" t="s">
        <v>7</v>
      </c>
      <c r="M8" s="20" t="s">
        <v>15</v>
      </c>
      <c r="N8" s="21" t="s">
        <v>10</v>
      </c>
      <c r="O8" s="19" t="s">
        <v>11</v>
      </c>
    </row>
    <row r="9" spans="1:16" s="28" customFormat="1" ht="21.95" customHeight="1" x14ac:dyDescent="0.2">
      <c r="A9" s="29">
        <v>1</v>
      </c>
      <c r="B9" s="26" t="s">
        <v>24</v>
      </c>
      <c r="C9" s="24">
        <v>4</v>
      </c>
      <c r="D9" s="25" t="s">
        <v>25</v>
      </c>
      <c r="E9" s="38" t="s">
        <v>19</v>
      </c>
      <c r="F9" s="26" t="s">
        <v>29</v>
      </c>
      <c r="G9" s="25" t="s">
        <v>32</v>
      </c>
      <c r="H9" s="38" t="s">
        <v>19</v>
      </c>
      <c r="I9" s="26" t="s">
        <v>28</v>
      </c>
      <c r="J9" s="32">
        <v>0.50069444444444444</v>
      </c>
      <c r="K9" s="7">
        <v>0.63402777777777775</v>
      </c>
      <c r="L9" s="8">
        <f>K9-J9</f>
        <v>0.1333333333333333</v>
      </c>
      <c r="M9" s="30"/>
      <c r="N9" s="31">
        <v>27</v>
      </c>
      <c r="O9" s="34">
        <v>1</v>
      </c>
    </row>
    <row r="10" spans="1:16" s="40" customFormat="1" ht="21.95" customHeight="1" x14ac:dyDescent="0.25">
      <c r="A10" s="29">
        <v>2</v>
      </c>
      <c r="B10" s="26" t="s">
        <v>24</v>
      </c>
      <c r="C10" s="24">
        <v>10</v>
      </c>
      <c r="D10" s="25" t="s">
        <v>41</v>
      </c>
      <c r="E10" s="26" t="s">
        <v>19</v>
      </c>
      <c r="F10" s="26" t="s">
        <v>30</v>
      </c>
      <c r="G10" s="25" t="s">
        <v>26</v>
      </c>
      <c r="H10" s="26" t="s">
        <v>19</v>
      </c>
      <c r="I10" s="26" t="s">
        <v>30</v>
      </c>
      <c r="J10" s="32">
        <v>0.50138888888888899</v>
      </c>
      <c r="K10" s="7">
        <v>0.69652777777777775</v>
      </c>
      <c r="L10" s="8">
        <f>K10-J10</f>
        <v>0.19513888888888875</v>
      </c>
      <c r="M10" s="30"/>
      <c r="N10" s="31">
        <v>19</v>
      </c>
      <c r="O10" s="35">
        <v>2</v>
      </c>
    </row>
    <row r="11" spans="1:16" s="39" customFormat="1" ht="21.95" customHeight="1" x14ac:dyDescent="0.25">
      <c r="A11" s="29">
        <v>3</v>
      </c>
      <c r="B11" s="26" t="s">
        <v>24</v>
      </c>
      <c r="C11" s="24">
        <v>12</v>
      </c>
      <c r="D11" s="25" t="s">
        <v>42</v>
      </c>
      <c r="E11" s="26" t="s">
        <v>17</v>
      </c>
      <c r="F11" s="26" t="s">
        <v>40</v>
      </c>
      <c r="G11" s="25" t="s">
        <v>46</v>
      </c>
      <c r="H11" s="26" t="s">
        <v>17</v>
      </c>
      <c r="I11" s="26" t="s">
        <v>40</v>
      </c>
      <c r="J11" s="32">
        <v>0.50902777777777775</v>
      </c>
      <c r="K11" s="23">
        <v>0.69930555555555562</v>
      </c>
      <c r="L11" s="8">
        <f>K11-J11+M11</f>
        <v>0.19722222222222233</v>
      </c>
      <c r="M11" s="32">
        <v>6.9444444444444441E-3</v>
      </c>
      <c r="N11" s="33">
        <v>16</v>
      </c>
      <c r="O11" s="34">
        <v>3</v>
      </c>
    </row>
    <row r="12" spans="1:16" s="40" customFormat="1" ht="21.95" customHeight="1" x14ac:dyDescent="0.25">
      <c r="A12" s="29">
        <v>4</v>
      </c>
      <c r="B12" s="26" t="s">
        <v>24</v>
      </c>
      <c r="C12" s="24">
        <v>1</v>
      </c>
      <c r="D12" s="25" t="s">
        <v>38</v>
      </c>
      <c r="E12" s="38" t="s">
        <v>19</v>
      </c>
      <c r="F12" s="26" t="s">
        <v>28</v>
      </c>
      <c r="G12" s="25" t="s">
        <v>39</v>
      </c>
      <c r="H12" s="38" t="s">
        <v>19</v>
      </c>
      <c r="I12" s="26" t="s">
        <v>40</v>
      </c>
      <c r="J12" s="32">
        <v>0.5</v>
      </c>
      <c r="K12" s="7">
        <v>0.66736111111111107</v>
      </c>
      <c r="L12" s="8">
        <f>K12-J12</f>
        <v>0.16736111111111107</v>
      </c>
      <c r="M12" s="36"/>
      <c r="N12" s="31">
        <v>14</v>
      </c>
      <c r="O12" s="34">
        <v>4</v>
      </c>
    </row>
    <row r="13" spans="1:16" ht="21" customHeight="1" x14ac:dyDescent="0.25">
      <c r="A13" s="41"/>
      <c r="B13" s="42"/>
      <c r="C13" s="43"/>
      <c r="D13" s="44"/>
      <c r="E13" s="42"/>
      <c r="F13" s="42"/>
      <c r="G13" s="44"/>
      <c r="H13" s="42"/>
      <c r="I13" s="42"/>
      <c r="J13" s="45"/>
      <c r="K13" s="9"/>
      <c r="L13" s="6"/>
      <c r="M13" s="46"/>
      <c r="N13" s="47"/>
      <c r="O13" s="48"/>
    </row>
    <row r="14" spans="1:16" ht="21" customHeight="1" x14ac:dyDescent="0.25">
      <c r="A14" s="29">
        <v>1</v>
      </c>
      <c r="B14" s="26" t="s">
        <v>33</v>
      </c>
      <c r="C14" s="24">
        <v>22</v>
      </c>
      <c r="D14" s="25" t="s">
        <v>45</v>
      </c>
      <c r="E14" s="26" t="s">
        <v>17</v>
      </c>
      <c r="F14" s="26" t="s">
        <v>28</v>
      </c>
      <c r="G14" s="25"/>
      <c r="H14" s="26"/>
      <c r="I14" s="27"/>
      <c r="J14" s="32">
        <v>0.50416666666666698</v>
      </c>
      <c r="K14" s="7">
        <v>0.63750000000000007</v>
      </c>
      <c r="L14" s="8">
        <f>K14-J14</f>
        <v>0.13333333333333308</v>
      </c>
      <c r="M14" s="36"/>
      <c r="N14" s="31">
        <v>27</v>
      </c>
      <c r="O14" s="34">
        <v>1</v>
      </c>
    </row>
    <row r="15" spans="1:16" ht="30" customHeight="1" x14ac:dyDescent="0.25">
      <c r="A15" s="29">
        <v>2</v>
      </c>
      <c r="B15" s="26" t="s">
        <v>33</v>
      </c>
      <c r="C15" s="24">
        <v>5</v>
      </c>
      <c r="D15" s="25" t="s">
        <v>27</v>
      </c>
      <c r="E15" s="26" t="s">
        <v>18</v>
      </c>
      <c r="F15" s="26" t="s">
        <v>31</v>
      </c>
      <c r="G15" s="25"/>
      <c r="H15" s="26"/>
      <c r="I15" s="27"/>
      <c r="J15" s="32">
        <v>0.50347222222222221</v>
      </c>
      <c r="K15" s="7">
        <v>0.6958333333333333</v>
      </c>
      <c r="L15" s="8">
        <f t="shared" ref="L10:L16" si="0">K15-J15</f>
        <v>0.19236111111111109</v>
      </c>
      <c r="M15" s="36"/>
      <c r="N15" s="31">
        <v>27</v>
      </c>
      <c r="O15" s="34">
        <v>2</v>
      </c>
    </row>
    <row r="16" spans="1:16" ht="30" customHeight="1" x14ac:dyDescent="0.25">
      <c r="A16" s="29">
        <v>3</v>
      </c>
      <c r="B16" s="26" t="s">
        <v>33</v>
      </c>
      <c r="C16" s="24">
        <v>11</v>
      </c>
      <c r="D16" s="25" t="s">
        <v>43</v>
      </c>
      <c r="E16" s="26" t="s">
        <v>17</v>
      </c>
      <c r="F16" s="26" t="s">
        <v>44</v>
      </c>
      <c r="G16" s="25"/>
      <c r="H16" s="26"/>
      <c r="I16" s="27"/>
      <c r="J16" s="32">
        <v>0.50277777777777777</v>
      </c>
      <c r="K16" s="7">
        <v>0.64027777777777783</v>
      </c>
      <c r="L16" s="8">
        <f>K16-J16</f>
        <v>0.13750000000000007</v>
      </c>
      <c r="M16" s="36"/>
      <c r="N16" s="31">
        <v>26</v>
      </c>
      <c r="O16" s="34">
        <v>3</v>
      </c>
    </row>
    <row r="17" spans="4:7" ht="26.25" customHeight="1" x14ac:dyDescent="0.25"/>
    <row r="18" spans="4:7" ht="15" customHeight="1" x14ac:dyDescent="0.25"/>
    <row r="19" spans="4:7" ht="15" customHeight="1" x14ac:dyDescent="0.25"/>
    <row r="20" spans="4:7" ht="15" customHeight="1" x14ac:dyDescent="0.25"/>
    <row r="21" spans="4:7" ht="15" customHeight="1" x14ac:dyDescent="0.25"/>
    <row r="27" spans="4:7" ht="21" x14ac:dyDescent="0.25">
      <c r="D27" s="10" t="s">
        <v>12</v>
      </c>
      <c r="E27" s="11" t="s">
        <v>36</v>
      </c>
      <c r="F27" s="10" t="s">
        <v>14</v>
      </c>
      <c r="G27" s="4"/>
    </row>
    <row r="28" spans="4:7" ht="21" x14ac:dyDescent="0.35">
      <c r="D28" s="10" t="s">
        <v>20</v>
      </c>
      <c r="E28" s="12"/>
      <c r="F28" s="10" t="s">
        <v>20</v>
      </c>
      <c r="G28" s="11"/>
    </row>
    <row r="29" spans="4:7" ht="21" x14ac:dyDescent="0.35">
      <c r="D29" s="12" t="s">
        <v>13</v>
      </c>
      <c r="E29" s="12"/>
      <c r="F29" s="12" t="s">
        <v>37</v>
      </c>
      <c r="G29" s="12"/>
    </row>
  </sheetData>
  <sortState ref="A9:O23">
    <sortCondition ref="O9:O23"/>
  </sortState>
  <mergeCells count="3">
    <mergeCell ref="G1:L2"/>
    <mergeCell ref="A7:O7"/>
    <mergeCell ref="H5:M5"/>
  </mergeCells>
  <pageMargins left="0.25" right="0.25" top="0.75" bottom="0.75" header="0.3" footer="0.3"/>
  <pageSetup paperSize="9" scale="6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Акваквест</vt:lpstr>
      <vt:lpstr>Акваквест!Область_печати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Пользователь Windows</cp:lastModifiedBy>
  <cp:lastPrinted>2020-08-29T16:03:47Z</cp:lastPrinted>
  <dcterms:created xsi:type="dcterms:W3CDTF">2016-07-02T11:38:57Z</dcterms:created>
  <dcterms:modified xsi:type="dcterms:W3CDTF">2020-08-29T16:35:51Z</dcterms:modified>
</cp:coreProperties>
</file>